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0" windowWidth="19170" windowHeight="11760" activeTab="4"/>
  </bookViews>
  <sheets>
    <sheet name="Tab1" sheetId="4" r:id="rId1"/>
    <sheet name="Daten04" sheetId="5" r:id="rId2"/>
    <sheet name="Säulendiagramm" sheetId="8" r:id="rId3"/>
    <sheet name="Daten05" sheetId="7" r:id="rId4"/>
    <sheet name="Kreisdiagramm" sheetId="6" r:id="rId5"/>
  </sheets>
  <definedNames>
    <definedName name="_2a2befe1_STF_Fuss_1_CN1">'Tab1'!$A$57:$K$57</definedName>
    <definedName name="_2a2befe1_STF_Fuss_1_CN2">'Tab1'!$A$57:$K$57</definedName>
    <definedName name="_2a2befe1_STF_Tabellenkopf_1_CN1">'Tab1'!$A$3:$K$3</definedName>
    <definedName name="_2a2befe1_STF_Titel_1_CN1">'Tab1'!$A$1:$K$1</definedName>
    <definedName name="_2a2befe1_STF_Vorspalte_1_CN1">'Tab1'!$A$4:$A$51</definedName>
    <definedName name="_2a2befe1_STF_Vorspalte_1_CN2">'Tab1'!$A$52</definedName>
    <definedName name="_2a2befe1_STF_Vorspalte_1_CN3">'Tab1'!$A$53:$A$54</definedName>
    <definedName name="_2a2befe1_STF_Vorspalte_1_CN4">'Tab1'!$A$55</definedName>
  </definedNames>
  <calcPr calcId="145621"/>
</workbook>
</file>

<file path=xl/calcChain.xml><?xml version="1.0" encoding="utf-8"?>
<calcChain xmlns="http://schemas.openxmlformats.org/spreadsheetml/2006/main">
  <c r="K4" i="8" l="1"/>
  <c r="J4" i="8"/>
  <c r="I4" i="8"/>
  <c r="H4" i="8"/>
  <c r="G4" i="8"/>
  <c r="F4" i="8"/>
  <c r="E4" i="8"/>
  <c r="D4" i="8"/>
  <c r="C4" i="8"/>
  <c r="B4" i="8"/>
  <c r="A4" i="8"/>
  <c r="K3" i="8"/>
  <c r="J3" i="8"/>
  <c r="I3" i="8"/>
  <c r="H3" i="8"/>
  <c r="G3" i="8"/>
  <c r="F3" i="8"/>
  <c r="E3" i="8"/>
  <c r="D3" i="8"/>
  <c r="C3" i="8"/>
  <c r="B3" i="8"/>
  <c r="A3" i="8"/>
  <c r="A1" i="8"/>
  <c r="K4" i="7"/>
  <c r="J4" i="7"/>
  <c r="I4" i="7"/>
  <c r="H4" i="7"/>
  <c r="G4" i="7"/>
  <c r="F4" i="7"/>
  <c r="E4" i="7"/>
  <c r="D4" i="7"/>
  <c r="C4" i="7"/>
  <c r="B4" i="7"/>
  <c r="A4" i="7"/>
  <c r="K3" i="7"/>
  <c r="J3" i="7"/>
  <c r="I3" i="7"/>
  <c r="H3" i="7"/>
  <c r="G3" i="7"/>
  <c r="F3" i="7"/>
  <c r="E3" i="7"/>
  <c r="D3" i="7"/>
  <c r="C3" i="7"/>
  <c r="B3" i="7"/>
  <c r="A3" i="7"/>
  <c r="A1" i="7"/>
  <c r="K4" i="6"/>
  <c r="J4" i="6"/>
  <c r="I4" i="6"/>
  <c r="H4" i="6"/>
  <c r="G4" i="6"/>
  <c r="F4" i="6"/>
  <c r="E4" i="6"/>
  <c r="D4" i="6"/>
  <c r="C4" i="6"/>
  <c r="B4" i="6"/>
  <c r="A4" i="6"/>
  <c r="K3" i="6"/>
  <c r="J3" i="6"/>
  <c r="I3" i="6"/>
  <c r="H3" i="6"/>
  <c r="G3" i="6"/>
  <c r="F3" i="6"/>
  <c r="E3" i="6"/>
  <c r="D3" i="6"/>
  <c r="C3" i="6"/>
  <c r="B3" i="6"/>
  <c r="A3" i="6"/>
  <c r="A1" i="6"/>
  <c r="B4" i="5"/>
  <c r="B3" i="5"/>
  <c r="A4" i="5"/>
  <c r="C4" i="5"/>
  <c r="D4" i="5"/>
  <c r="E4" i="5"/>
  <c r="F4" i="5"/>
  <c r="G4" i="5"/>
  <c r="H4" i="5"/>
  <c r="I4" i="5"/>
  <c r="J4" i="5"/>
  <c r="K4" i="5"/>
  <c r="C3" i="5"/>
  <c r="D3" i="5"/>
  <c r="E3" i="5"/>
  <c r="F3" i="5"/>
  <c r="G3" i="5"/>
  <c r="H3" i="5"/>
  <c r="I3" i="5"/>
  <c r="J3" i="5"/>
  <c r="K3" i="5"/>
  <c r="A3" i="5"/>
  <c r="A1" i="5"/>
</calcChain>
</file>

<file path=xl/sharedStrings.xml><?xml version="1.0" encoding="utf-8"?>
<sst xmlns="http://schemas.openxmlformats.org/spreadsheetml/2006/main" count="21" uniqueCount="15">
  <si>
    <t>Jahr</t>
  </si>
  <si>
    <t>Österreich</t>
  </si>
  <si>
    <t xml:space="preserve">Kärnten </t>
  </si>
  <si>
    <t xml:space="preserve">Salzburg  </t>
  </si>
  <si>
    <t xml:space="preserve">Tirol </t>
  </si>
  <si>
    <t xml:space="preserve">Wien  </t>
  </si>
  <si>
    <t xml:space="preserve">Burgenland </t>
  </si>
  <si>
    <t xml:space="preserve">Steiermark  </t>
  </si>
  <si>
    <t xml:space="preserve">Vorarlberg </t>
  </si>
  <si>
    <t>Jahresdurchschnittsbevölkerung seit 1961 nach Bundesland</t>
  </si>
  <si>
    <t>Q: STATISTIK AUSTRIA, Statistik des Bevölkerungsstandes; revidierte Ergebnisse von 2007 bis 2011. Erstellt am 15.07.2013.</t>
  </si>
  <si>
    <t xml:space="preserve">Niederösterreich </t>
  </si>
  <si>
    <t xml:space="preserve">Oberösterreich  </t>
  </si>
  <si>
    <t>Langbeleg der Datenquelle</t>
  </si>
  <si>
    <t>Statistik Austria (2014b) Jahresdurchschnittsbevölkerung seit 1961 nach Bundesland. Wien. Web: http://www.statistik.at/web_de/static/jahresdurchschnittsbevoelkerung_seit_1961_nach_bundesland_022312.xlsx (28.2.2014)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</si>
</sst>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Arial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0" fontId="2" fillId="0" borderId="0" xfId="0" applyFont="1" applyAlignment="1"/>
    <xf numFmtId="3" fontId="0" fillId="0" borderId="0" xfId="0" applyNumberFormat="1"/>
    <xf numFmtId="0" fontId="4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Österreichischen Bevölkerung</a:t>
            </a:r>
            <a:r>
              <a:rPr lang="de-AT" baseline="0"/>
              <a:t> </a:t>
            </a:r>
          </a:p>
          <a:p>
            <a:pPr>
              <a:defRPr/>
            </a:pPr>
            <a:r>
              <a:rPr lang="de-AT" baseline="0"/>
              <a:t>nach Bundesländern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240697936300952"/>
          <c:y val="0.20674739468416575"/>
          <c:w val="0.87362096694469848"/>
          <c:h val="0.6131097896403864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Säulendiagramm!$C$3:$K$3</c:f>
              <c:strCache>
                <c:ptCount val="9"/>
                <c:pt idx="0">
                  <c:v>Burgenland </c:v>
                </c:pt>
                <c:pt idx="1">
                  <c:v>Kärnten </c:v>
                </c:pt>
                <c:pt idx="2">
                  <c:v>Niederösterreich </c:v>
                </c:pt>
                <c:pt idx="3">
                  <c:v>Oberösterreich  </c:v>
                </c:pt>
                <c:pt idx="4">
                  <c:v>Salzburg  </c:v>
                </c:pt>
                <c:pt idx="5">
                  <c:v>Steiermark  </c:v>
                </c:pt>
                <c:pt idx="6">
                  <c:v>Tirol </c:v>
                </c:pt>
                <c:pt idx="7">
                  <c:v>Vorarlberg </c:v>
                </c:pt>
                <c:pt idx="8">
                  <c:v>Wien  </c:v>
                </c:pt>
              </c:strCache>
            </c:strRef>
          </c:cat>
          <c:val>
            <c:numRef>
              <c:f>Säulendiagramm!$C$4:$K$4</c:f>
              <c:numCache>
                <c:formatCode>#,##0</c:formatCode>
                <c:ptCount val="9"/>
                <c:pt idx="0">
                  <c:v>286143</c:v>
                </c:pt>
                <c:pt idx="1">
                  <c:v>555751</c:v>
                </c:pt>
                <c:pt idx="2">
                  <c:v>1616161</c:v>
                </c:pt>
                <c:pt idx="3">
                  <c:v>1416387</c:v>
                </c:pt>
                <c:pt idx="4">
                  <c:v>530527</c:v>
                </c:pt>
                <c:pt idx="5">
                  <c:v>1209466</c:v>
                </c:pt>
                <c:pt idx="6">
                  <c:v>712849</c:v>
                </c:pt>
                <c:pt idx="7">
                  <c:v>371697</c:v>
                </c:pt>
                <c:pt idx="8">
                  <c:v>1727330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1325312"/>
        <c:axId val="61316096"/>
      </c:barChart>
      <c:valAx>
        <c:axId val="613160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1325312"/>
        <c:crosses val="autoZero"/>
        <c:crossBetween val="between"/>
      </c:valAx>
      <c:catAx>
        <c:axId val="61325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6131609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Verteilung der österreichischen Bevölkerung</a:t>
            </a:r>
            <a:r>
              <a:rPr lang="de-AT" baseline="0"/>
              <a:t> </a:t>
            </a:r>
          </a:p>
          <a:p>
            <a:pPr>
              <a:defRPr/>
            </a:pPr>
            <a:r>
              <a:rPr lang="de-AT" baseline="0"/>
              <a:t>nach Bundesländern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Kreisdiagramm!$C$3:$K$3</c:f>
              <c:strCache>
                <c:ptCount val="9"/>
                <c:pt idx="0">
                  <c:v>Burgenland </c:v>
                </c:pt>
                <c:pt idx="1">
                  <c:v>Kärnten </c:v>
                </c:pt>
                <c:pt idx="2">
                  <c:v>Niederösterreich </c:v>
                </c:pt>
                <c:pt idx="3">
                  <c:v>Oberösterreich  </c:v>
                </c:pt>
                <c:pt idx="4">
                  <c:v>Salzburg  </c:v>
                </c:pt>
                <c:pt idx="5">
                  <c:v>Steiermark  </c:v>
                </c:pt>
                <c:pt idx="6">
                  <c:v>Tirol </c:v>
                </c:pt>
                <c:pt idx="7">
                  <c:v>Vorarlberg </c:v>
                </c:pt>
                <c:pt idx="8">
                  <c:v>Wien  </c:v>
                </c:pt>
              </c:strCache>
            </c:strRef>
          </c:cat>
          <c:val>
            <c:numRef>
              <c:f>Kreisdiagramm!$C$4:$K$4</c:f>
              <c:numCache>
                <c:formatCode>#,##0</c:formatCode>
                <c:ptCount val="9"/>
                <c:pt idx="0">
                  <c:v>286143</c:v>
                </c:pt>
                <c:pt idx="1">
                  <c:v>555751</c:v>
                </c:pt>
                <c:pt idx="2">
                  <c:v>1616161</c:v>
                </c:pt>
                <c:pt idx="3">
                  <c:v>1416387</c:v>
                </c:pt>
                <c:pt idx="4">
                  <c:v>530527</c:v>
                </c:pt>
                <c:pt idx="5">
                  <c:v>1209466</c:v>
                </c:pt>
                <c:pt idx="6">
                  <c:v>712849</c:v>
                </c:pt>
                <c:pt idx="7">
                  <c:v>371697</c:v>
                </c:pt>
                <c:pt idx="8">
                  <c:v>1727330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4</xdr:row>
      <xdr:rowOff>133349</xdr:rowOff>
    </xdr:from>
    <xdr:to>
      <xdr:col>2</xdr:col>
      <xdr:colOff>7829550</xdr:colOff>
      <xdr:row>27</xdr:row>
      <xdr:rowOff>142875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0.59351</cdr:x>
      <cdr:y>0.88954</cdr:y>
    </cdr:from>
    <cdr:to>
      <cdr:x>0.9977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912605" y="3321367"/>
          <a:ext cx="3345572" cy="412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900"/>
            <a:t>Daten: Statistik</a:t>
          </a:r>
          <a:r>
            <a:rPr lang="de-AT" sz="900" baseline="0"/>
            <a:t> Austria (2014b)</a:t>
          </a:r>
        </a:p>
        <a:p xmlns:a="http://schemas.openxmlformats.org/drawingml/2006/main">
          <a:r>
            <a:rPr lang="de-AT" sz="900" baseline="0"/>
            <a:t>Entwurf und Zeichnung: Alfons Koller , 28.2.2014</a:t>
          </a:r>
        </a:p>
        <a:p xmlns:a="http://schemas.openxmlformats.org/drawingml/2006/main">
          <a:endParaRPr lang="de-AT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419099</xdr:colOff>
      <xdr:row>4</xdr:row>
      <xdr:rowOff>76199</xdr:rowOff>
    </xdr:from>
    <xdr:to>
      <xdr:col>3</xdr:col>
      <xdr:colOff>438151</xdr:colOff>
      <xdr:row>33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0.59581</cdr:x>
      <cdr:y>0.9125</cdr:y>
    </cdr:from>
    <cdr:to>
      <cdr:x>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790951" y="4789077"/>
          <a:ext cx="2571750" cy="459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900"/>
            <a:t>Daten: Statistik</a:t>
          </a:r>
          <a:r>
            <a:rPr lang="de-AT" sz="900" baseline="0"/>
            <a:t> Austria (2014b)</a:t>
          </a:r>
        </a:p>
        <a:p xmlns:a="http://schemas.openxmlformats.org/drawingml/2006/main">
          <a:r>
            <a:rPr lang="de-AT" sz="900" baseline="0"/>
            <a:t>Entwurf und Zeichnunmg: Alfons Koller , 28.2.2014</a:t>
          </a:r>
        </a:p>
        <a:p xmlns:a="http://schemas.openxmlformats.org/drawingml/2006/main">
          <a:endParaRPr lang="de-AT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F6" sqref="F6"/>
    </sheetView>
  </sheetViews>
  <sheetFormatPr baseColWidth="10" defaultRowHeight="9" x14ac:dyDescent="0.15"/>
  <cols>
    <col min="1" max="1" width="6" style="1" customWidth="1"/>
    <col min="2" max="4" width="7.25" style="1" customWidth="1"/>
    <col min="5" max="6" width="12.875" style="1" customWidth="1"/>
    <col min="7" max="11" width="7.25" style="1" customWidth="1"/>
    <col min="12" max="16384" width="11" style="1"/>
  </cols>
  <sheetData>
    <row r="1" spans="1:11" s="9" customFormat="1" ht="12" customHeight="1" x14ac:dyDescent="0.2">
      <c r="A1" s="14" t="s">
        <v>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3" spans="1:11" s="6" customFormat="1" ht="25.5" customHeight="1" x14ac:dyDescent="0.2">
      <c r="A3" s="2" t="s">
        <v>0</v>
      </c>
      <c r="B3" s="3" t="s">
        <v>1</v>
      </c>
      <c r="C3" s="4" t="s">
        <v>6</v>
      </c>
      <c r="D3" s="4" t="s">
        <v>2</v>
      </c>
      <c r="E3" s="4" t="s">
        <v>11</v>
      </c>
      <c r="F3" s="4" t="s">
        <v>12</v>
      </c>
      <c r="G3" s="4" t="s">
        <v>3</v>
      </c>
      <c r="H3" s="4" t="s">
        <v>7</v>
      </c>
      <c r="I3" s="4" t="s">
        <v>4</v>
      </c>
      <c r="J3" s="4" t="s">
        <v>8</v>
      </c>
      <c r="K3" s="5" t="s">
        <v>5</v>
      </c>
    </row>
    <row r="4" spans="1:11" ht="15" customHeight="1" x14ac:dyDescent="0.15">
      <c r="A4" s="7">
        <v>1961</v>
      </c>
      <c r="B4" s="8">
        <v>7086299</v>
      </c>
      <c r="C4" s="8">
        <v>271267</v>
      </c>
      <c r="D4" s="8">
        <v>496408</v>
      </c>
      <c r="E4" s="8">
        <v>1375822</v>
      </c>
      <c r="F4" s="8">
        <v>1134580</v>
      </c>
      <c r="G4" s="8">
        <v>348715</v>
      </c>
      <c r="H4" s="8">
        <v>1140038</v>
      </c>
      <c r="I4" s="8">
        <v>465081</v>
      </c>
      <c r="J4" s="8">
        <v>227526</v>
      </c>
      <c r="K4" s="8">
        <v>1626862</v>
      </c>
    </row>
    <row r="5" spans="1:11" ht="9.75" customHeight="1" x14ac:dyDescent="0.15">
      <c r="A5" s="7">
        <v>1962</v>
      </c>
      <c r="B5" s="8">
        <v>7129864</v>
      </c>
      <c r="C5" s="8">
        <v>272068</v>
      </c>
      <c r="D5" s="8">
        <v>500370</v>
      </c>
      <c r="E5" s="8">
        <v>1381646</v>
      </c>
      <c r="F5" s="8">
        <v>1145194</v>
      </c>
      <c r="G5" s="8">
        <v>353776</v>
      </c>
      <c r="H5" s="8">
        <v>1147095</v>
      </c>
      <c r="I5" s="8">
        <v>473204</v>
      </c>
      <c r="J5" s="8">
        <v>231806</v>
      </c>
      <c r="K5" s="8">
        <v>1624705</v>
      </c>
    </row>
    <row r="6" spans="1:11" ht="9.75" customHeight="1" x14ac:dyDescent="0.15">
      <c r="A6" s="7">
        <v>1963</v>
      </c>
      <c r="B6" s="8">
        <v>7175811</v>
      </c>
      <c r="C6" s="8">
        <v>272730</v>
      </c>
      <c r="D6" s="8">
        <v>504186</v>
      </c>
      <c r="E6" s="8">
        <v>1387785</v>
      </c>
      <c r="F6" s="8">
        <v>1156012</v>
      </c>
      <c r="G6" s="8">
        <v>359127</v>
      </c>
      <c r="H6" s="8">
        <v>1154140</v>
      </c>
      <c r="I6" s="8">
        <v>481949</v>
      </c>
      <c r="J6" s="8">
        <v>236282</v>
      </c>
      <c r="K6" s="8">
        <v>1623600</v>
      </c>
    </row>
    <row r="7" spans="1:11" ht="9.75" customHeight="1" x14ac:dyDescent="0.15">
      <c r="A7" s="7">
        <v>1964</v>
      </c>
      <c r="B7" s="8">
        <v>7223801</v>
      </c>
      <c r="C7" s="8">
        <v>273393</v>
      </c>
      <c r="D7" s="8">
        <v>508131</v>
      </c>
      <c r="E7" s="8">
        <v>1394224</v>
      </c>
      <c r="F7" s="8">
        <v>1167452</v>
      </c>
      <c r="G7" s="8">
        <v>364715</v>
      </c>
      <c r="H7" s="8">
        <v>1161931</v>
      </c>
      <c r="I7" s="8">
        <v>490563</v>
      </c>
      <c r="J7" s="8">
        <v>240969</v>
      </c>
      <c r="K7" s="8">
        <v>1622423</v>
      </c>
    </row>
    <row r="8" spans="1:11" ht="9.75" customHeight="1" x14ac:dyDescent="0.15">
      <c r="A8" s="7">
        <v>1965</v>
      </c>
      <c r="B8" s="8">
        <v>7270889</v>
      </c>
      <c r="C8" s="8">
        <v>273752</v>
      </c>
      <c r="D8" s="8">
        <v>512171</v>
      </c>
      <c r="E8" s="8">
        <v>1399966</v>
      </c>
      <c r="F8" s="8">
        <v>1178848</v>
      </c>
      <c r="G8" s="8">
        <v>370461</v>
      </c>
      <c r="H8" s="8">
        <v>1169248</v>
      </c>
      <c r="I8" s="8">
        <v>499356</v>
      </c>
      <c r="J8" s="8">
        <v>246225</v>
      </c>
      <c r="K8" s="8">
        <v>1620862</v>
      </c>
    </row>
    <row r="9" spans="1:11" ht="9.75" customHeight="1" x14ac:dyDescent="0.15">
      <c r="A9" s="7">
        <v>1966</v>
      </c>
      <c r="B9" s="8">
        <v>7322066</v>
      </c>
      <c r="C9" s="8">
        <v>273996</v>
      </c>
      <c r="D9" s="8">
        <v>516822</v>
      </c>
      <c r="E9" s="8">
        <v>1405748</v>
      </c>
      <c r="F9" s="8">
        <v>1190317</v>
      </c>
      <c r="G9" s="8">
        <v>376802</v>
      </c>
      <c r="H9" s="8">
        <v>1176925</v>
      </c>
      <c r="I9" s="8">
        <v>508849</v>
      </c>
      <c r="J9" s="8">
        <v>251825</v>
      </c>
      <c r="K9" s="8">
        <v>1620782</v>
      </c>
    </row>
    <row r="10" spans="1:11" ht="9.75" customHeight="1" x14ac:dyDescent="0.15">
      <c r="A10" s="7">
        <v>1967</v>
      </c>
      <c r="B10" s="8">
        <v>7376998</v>
      </c>
      <c r="C10" s="8">
        <v>274322</v>
      </c>
      <c r="D10" s="8">
        <v>521987</v>
      </c>
      <c r="E10" s="8">
        <v>1411190</v>
      </c>
      <c r="F10" s="8">
        <v>1202110</v>
      </c>
      <c r="G10" s="8">
        <v>383693</v>
      </c>
      <c r="H10" s="8">
        <v>1184497</v>
      </c>
      <c r="I10" s="8">
        <v>518836</v>
      </c>
      <c r="J10" s="8">
        <v>256762</v>
      </c>
      <c r="K10" s="8">
        <v>1623601</v>
      </c>
    </row>
    <row r="11" spans="1:11" ht="9.75" customHeight="1" x14ac:dyDescent="0.15">
      <c r="A11" s="7">
        <v>1968</v>
      </c>
      <c r="B11" s="8">
        <v>7415403</v>
      </c>
      <c r="C11" s="8">
        <v>274289</v>
      </c>
      <c r="D11" s="8">
        <v>524116</v>
      </c>
      <c r="E11" s="8">
        <v>1413120</v>
      </c>
      <c r="F11" s="8">
        <v>1211473</v>
      </c>
      <c r="G11" s="8">
        <v>389071</v>
      </c>
      <c r="H11" s="8">
        <v>1188279</v>
      </c>
      <c r="I11" s="8">
        <v>527604</v>
      </c>
      <c r="J11" s="8">
        <v>261385</v>
      </c>
      <c r="K11" s="8">
        <v>1626066</v>
      </c>
    </row>
    <row r="12" spans="1:11" ht="9.75" customHeight="1" x14ac:dyDescent="0.15">
      <c r="A12" s="7">
        <v>1969</v>
      </c>
      <c r="B12" s="8">
        <v>7441055</v>
      </c>
      <c r="C12" s="8">
        <v>273817</v>
      </c>
      <c r="D12" s="8">
        <v>524431</v>
      </c>
      <c r="E12" s="8">
        <v>1413284</v>
      </c>
      <c r="F12" s="8">
        <v>1218270</v>
      </c>
      <c r="G12" s="8">
        <v>394194</v>
      </c>
      <c r="H12" s="8">
        <v>1190085</v>
      </c>
      <c r="I12" s="8">
        <v>533989</v>
      </c>
      <c r="J12" s="8">
        <v>266988</v>
      </c>
      <c r="K12" s="8">
        <v>1625997</v>
      </c>
    </row>
    <row r="13" spans="1:11" ht="9.75" customHeight="1" x14ac:dyDescent="0.15">
      <c r="A13" s="7">
        <v>1970</v>
      </c>
      <c r="B13" s="8">
        <v>7467086</v>
      </c>
      <c r="C13" s="8">
        <v>272907</v>
      </c>
      <c r="D13" s="8">
        <v>525336</v>
      </c>
      <c r="E13" s="8">
        <v>1416209</v>
      </c>
      <c r="F13" s="8">
        <v>1225008</v>
      </c>
      <c r="G13" s="8">
        <v>399596</v>
      </c>
      <c r="H13" s="8">
        <v>1192522</v>
      </c>
      <c r="I13" s="8">
        <v>539484</v>
      </c>
      <c r="J13" s="8">
        <v>272810</v>
      </c>
      <c r="K13" s="8">
        <v>1623214</v>
      </c>
    </row>
    <row r="14" spans="1:11" ht="9.75" customHeight="1" x14ac:dyDescent="0.15">
      <c r="A14" s="7">
        <v>1971</v>
      </c>
      <c r="B14" s="8">
        <v>7500482</v>
      </c>
      <c r="C14" s="8">
        <v>272246</v>
      </c>
      <c r="D14" s="8">
        <v>527284</v>
      </c>
      <c r="E14" s="8">
        <v>1421294</v>
      </c>
      <c r="F14" s="8">
        <v>1232826</v>
      </c>
      <c r="G14" s="8">
        <v>405875</v>
      </c>
      <c r="H14" s="8">
        <v>1195367</v>
      </c>
      <c r="I14" s="8">
        <v>545643</v>
      </c>
      <c r="J14" s="8">
        <v>278323</v>
      </c>
      <c r="K14" s="8">
        <v>1621624</v>
      </c>
    </row>
    <row r="15" spans="1:11" ht="9.75" customHeight="1" x14ac:dyDescent="0.15">
      <c r="A15" s="7">
        <v>1972</v>
      </c>
      <c r="B15" s="8">
        <v>7544201</v>
      </c>
      <c r="C15" s="8">
        <v>272132</v>
      </c>
      <c r="D15" s="8">
        <v>531358</v>
      </c>
      <c r="E15" s="8">
        <v>1426735</v>
      </c>
      <c r="F15" s="8">
        <v>1240982</v>
      </c>
      <c r="G15" s="8">
        <v>413215</v>
      </c>
      <c r="H15" s="8">
        <v>1198429</v>
      </c>
      <c r="I15" s="8">
        <v>552265</v>
      </c>
      <c r="J15" s="8">
        <v>284691</v>
      </c>
      <c r="K15" s="8">
        <v>1624394</v>
      </c>
    </row>
    <row r="16" spans="1:11" ht="9.75" customHeight="1" x14ac:dyDescent="0.15">
      <c r="A16" s="7">
        <v>1973</v>
      </c>
      <c r="B16" s="8">
        <v>7586115</v>
      </c>
      <c r="C16" s="8">
        <v>272237</v>
      </c>
      <c r="D16" s="8">
        <v>535317</v>
      </c>
      <c r="E16" s="8">
        <v>1432306</v>
      </c>
      <c r="F16" s="8">
        <v>1249053</v>
      </c>
      <c r="G16" s="8">
        <v>419129</v>
      </c>
      <c r="H16" s="8">
        <v>1201424</v>
      </c>
      <c r="I16" s="8">
        <v>558025</v>
      </c>
      <c r="J16" s="8">
        <v>290816</v>
      </c>
      <c r="K16" s="8">
        <v>1627808</v>
      </c>
    </row>
    <row r="17" spans="1:11" ht="9.75" customHeight="1" x14ac:dyDescent="0.15">
      <c r="A17" s="7">
        <v>1974</v>
      </c>
      <c r="B17" s="8">
        <v>7599038</v>
      </c>
      <c r="C17" s="8">
        <v>272268</v>
      </c>
      <c r="D17" s="8">
        <v>536564</v>
      </c>
      <c r="E17" s="8">
        <v>1433701</v>
      </c>
      <c r="F17" s="8">
        <v>1254836</v>
      </c>
      <c r="G17" s="8">
        <v>422091</v>
      </c>
      <c r="H17" s="8">
        <v>1201806</v>
      </c>
      <c r="I17" s="8">
        <v>562639</v>
      </c>
      <c r="J17" s="8">
        <v>294289</v>
      </c>
      <c r="K17" s="8">
        <v>1620844</v>
      </c>
    </row>
    <row r="18" spans="1:11" ht="9.75" customHeight="1" x14ac:dyDescent="0.15">
      <c r="A18" s="7">
        <v>1975</v>
      </c>
      <c r="B18" s="8">
        <v>7578903</v>
      </c>
      <c r="C18" s="8">
        <v>271796</v>
      </c>
      <c r="D18" s="8">
        <v>534815</v>
      </c>
      <c r="E18" s="8">
        <v>1428874</v>
      </c>
      <c r="F18" s="8">
        <v>1255108</v>
      </c>
      <c r="G18" s="8">
        <v>423621</v>
      </c>
      <c r="H18" s="8">
        <v>1198635</v>
      </c>
      <c r="I18" s="8">
        <v>565507</v>
      </c>
      <c r="J18" s="8">
        <v>295468</v>
      </c>
      <c r="K18" s="8">
        <v>1605079</v>
      </c>
    </row>
    <row r="19" spans="1:11" ht="9.75" customHeight="1" x14ac:dyDescent="0.15">
      <c r="A19" s="7">
        <v>1976</v>
      </c>
      <c r="B19" s="8">
        <v>7565525</v>
      </c>
      <c r="C19" s="8">
        <v>271203</v>
      </c>
      <c r="D19" s="8">
        <v>533674</v>
      </c>
      <c r="E19" s="8">
        <v>1426235</v>
      </c>
      <c r="F19" s="8">
        <v>1255362</v>
      </c>
      <c r="G19" s="8">
        <v>426841</v>
      </c>
      <c r="H19" s="8">
        <v>1196125</v>
      </c>
      <c r="I19" s="8">
        <v>569615</v>
      </c>
      <c r="J19" s="8">
        <v>296367</v>
      </c>
      <c r="K19" s="8">
        <v>1590103</v>
      </c>
    </row>
    <row r="20" spans="1:11" ht="9.75" customHeight="1" x14ac:dyDescent="0.15">
      <c r="A20" s="7">
        <v>1977</v>
      </c>
      <c r="B20" s="8">
        <v>7568430</v>
      </c>
      <c r="C20" s="8">
        <v>270945</v>
      </c>
      <c r="D20" s="8">
        <v>534432</v>
      </c>
      <c r="E20" s="8">
        <v>1427514</v>
      </c>
      <c r="F20" s="8">
        <v>1258075</v>
      </c>
      <c r="G20" s="8">
        <v>430935</v>
      </c>
      <c r="H20" s="8">
        <v>1195165</v>
      </c>
      <c r="I20" s="8">
        <v>575317</v>
      </c>
      <c r="J20" s="8">
        <v>298323</v>
      </c>
      <c r="K20" s="8">
        <v>1577724</v>
      </c>
    </row>
    <row r="21" spans="1:11" ht="9.75" customHeight="1" x14ac:dyDescent="0.15">
      <c r="A21" s="7">
        <v>1978</v>
      </c>
      <c r="B21" s="8">
        <v>7562305</v>
      </c>
      <c r="C21" s="8">
        <v>270613</v>
      </c>
      <c r="D21" s="8">
        <v>535025</v>
      </c>
      <c r="E21" s="8">
        <v>1426862</v>
      </c>
      <c r="F21" s="8">
        <v>1259854</v>
      </c>
      <c r="G21" s="8">
        <v>433980</v>
      </c>
      <c r="H21" s="8">
        <v>1193092</v>
      </c>
      <c r="I21" s="8">
        <v>578042</v>
      </c>
      <c r="J21" s="8">
        <v>300720</v>
      </c>
      <c r="K21" s="8">
        <v>1564117</v>
      </c>
    </row>
    <row r="22" spans="1:11" ht="9.75" customHeight="1" x14ac:dyDescent="0.15">
      <c r="A22" s="7">
        <v>1979</v>
      </c>
      <c r="B22" s="8">
        <v>7549425</v>
      </c>
      <c r="C22" s="8">
        <v>270165</v>
      </c>
      <c r="D22" s="8">
        <v>535087</v>
      </c>
      <c r="E22" s="8">
        <v>1425335</v>
      </c>
      <c r="F22" s="8">
        <v>1261472</v>
      </c>
      <c r="G22" s="8">
        <v>436172</v>
      </c>
      <c r="H22" s="8">
        <v>1190359</v>
      </c>
      <c r="I22" s="8">
        <v>579845</v>
      </c>
      <c r="J22" s="8">
        <v>302416</v>
      </c>
      <c r="K22" s="8">
        <v>1548574</v>
      </c>
    </row>
    <row r="23" spans="1:11" ht="9.75" customHeight="1" x14ac:dyDescent="0.15">
      <c r="A23" s="7">
        <v>1980</v>
      </c>
      <c r="B23" s="8">
        <v>7549433</v>
      </c>
      <c r="C23" s="8">
        <v>269843</v>
      </c>
      <c r="D23" s="8">
        <v>535647</v>
      </c>
      <c r="E23" s="8">
        <v>1425769</v>
      </c>
      <c r="F23" s="8">
        <v>1265019</v>
      </c>
      <c r="G23" s="8">
        <v>439079</v>
      </c>
      <c r="H23" s="8">
        <v>1188446</v>
      </c>
      <c r="I23" s="8">
        <v>583569</v>
      </c>
      <c r="J23" s="8">
        <v>303714</v>
      </c>
      <c r="K23" s="8">
        <v>1538347</v>
      </c>
    </row>
    <row r="24" spans="1:11" ht="9.75" customHeight="1" x14ac:dyDescent="0.15">
      <c r="A24" s="7">
        <v>1981</v>
      </c>
      <c r="B24" s="8">
        <v>7568710</v>
      </c>
      <c r="C24" s="8">
        <v>270202</v>
      </c>
      <c r="D24" s="8">
        <v>536630</v>
      </c>
      <c r="E24" s="8">
        <v>1432534</v>
      </c>
      <c r="F24" s="8">
        <v>1271856</v>
      </c>
      <c r="G24" s="8">
        <v>442611</v>
      </c>
      <c r="H24" s="8">
        <v>1189892</v>
      </c>
      <c r="I24" s="8">
        <v>587650</v>
      </c>
      <c r="J24" s="8">
        <v>305447</v>
      </c>
      <c r="K24" s="8">
        <v>1531888</v>
      </c>
    </row>
    <row r="25" spans="1:11" ht="9.75" customHeight="1" x14ac:dyDescent="0.15">
      <c r="A25" s="7">
        <v>1982</v>
      </c>
      <c r="B25" s="8">
        <v>7574140</v>
      </c>
      <c r="C25" s="8">
        <v>270522</v>
      </c>
      <c r="D25" s="8">
        <v>537917</v>
      </c>
      <c r="E25" s="8">
        <v>1436157</v>
      </c>
      <c r="F25" s="8">
        <v>1276751</v>
      </c>
      <c r="G25" s="8">
        <v>446122</v>
      </c>
      <c r="H25" s="8">
        <v>1188852</v>
      </c>
      <c r="I25" s="8">
        <v>591498</v>
      </c>
      <c r="J25" s="8">
        <v>306689</v>
      </c>
      <c r="K25" s="8">
        <v>1519632</v>
      </c>
    </row>
    <row r="26" spans="1:11" ht="9.75" customHeight="1" x14ac:dyDescent="0.15">
      <c r="A26" s="7">
        <v>1983</v>
      </c>
      <c r="B26" s="8">
        <v>7561910</v>
      </c>
      <c r="C26" s="8">
        <v>269962</v>
      </c>
      <c r="D26" s="8">
        <v>539407</v>
      </c>
      <c r="E26" s="8">
        <v>1433246</v>
      </c>
      <c r="F26" s="8">
        <v>1278008</v>
      </c>
      <c r="G26" s="8">
        <v>449141</v>
      </c>
      <c r="H26" s="8">
        <v>1184830</v>
      </c>
      <c r="I26" s="8">
        <v>594971</v>
      </c>
      <c r="J26" s="8">
        <v>307088</v>
      </c>
      <c r="K26" s="8">
        <v>1505257</v>
      </c>
    </row>
    <row r="27" spans="1:11" ht="9.75" customHeight="1" x14ac:dyDescent="0.15">
      <c r="A27" s="7">
        <v>1984</v>
      </c>
      <c r="B27" s="8">
        <v>7561434</v>
      </c>
      <c r="C27" s="8">
        <v>269649</v>
      </c>
      <c r="D27" s="8">
        <v>540370</v>
      </c>
      <c r="E27" s="8">
        <v>1433536</v>
      </c>
      <c r="F27" s="8">
        <v>1279740</v>
      </c>
      <c r="G27" s="8">
        <v>452206</v>
      </c>
      <c r="H27" s="8">
        <v>1182809</v>
      </c>
      <c r="I27" s="8">
        <v>597965</v>
      </c>
      <c r="J27" s="8">
        <v>307799</v>
      </c>
      <c r="K27" s="8">
        <v>1497360</v>
      </c>
    </row>
    <row r="28" spans="1:11" ht="9.75" customHeight="1" x14ac:dyDescent="0.15">
      <c r="A28" s="7">
        <v>1985</v>
      </c>
      <c r="B28" s="8">
        <v>7564984</v>
      </c>
      <c r="C28" s="8">
        <v>269535</v>
      </c>
      <c r="D28" s="8">
        <v>540769</v>
      </c>
      <c r="E28" s="8">
        <v>1434868</v>
      </c>
      <c r="F28" s="8">
        <v>1281563</v>
      </c>
      <c r="G28" s="8">
        <v>455112</v>
      </c>
      <c r="H28" s="8">
        <v>1180519</v>
      </c>
      <c r="I28" s="8">
        <v>600666</v>
      </c>
      <c r="J28" s="8">
        <v>309043</v>
      </c>
      <c r="K28" s="8">
        <v>1492909</v>
      </c>
    </row>
    <row r="29" spans="1:11" ht="9.75" customHeight="1" x14ac:dyDescent="0.15">
      <c r="A29" s="7">
        <v>1986</v>
      </c>
      <c r="B29" s="8">
        <v>7569794</v>
      </c>
      <c r="C29" s="8">
        <v>269256</v>
      </c>
      <c r="D29" s="8">
        <v>541320</v>
      </c>
      <c r="E29" s="8">
        <v>1436889</v>
      </c>
      <c r="F29" s="8">
        <v>1283251</v>
      </c>
      <c r="G29" s="8">
        <v>457811</v>
      </c>
      <c r="H29" s="8">
        <v>1178046</v>
      </c>
      <c r="I29" s="8">
        <v>603764</v>
      </c>
      <c r="J29" s="8">
        <v>311237</v>
      </c>
      <c r="K29" s="8">
        <v>1488220</v>
      </c>
    </row>
    <row r="30" spans="1:11" ht="9.75" customHeight="1" x14ac:dyDescent="0.15">
      <c r="A30" s="7">
        <v>1987</v>
      </c>
      <c r="B30" s="8">
        <v>7574586</v>
      </c>
      <c r="C30" s="8">
        <v>269294</v>
      </c>
      <c r="D30" s="8">
        <v>542036</v>
      </c>
      <c r="E30" s="8">
        <v>1438705</v>
      </c>
      <c r="F30" s="8">
        <v>1284242</v>
      </c>
      <c r="G30" s="8">
        <v>460383</v>
      </c>
      <c r="H30" s="8">
        <v>1174915</v>
      </c>
      <c r="I30" s="8">
        <v>606930</v>
      </c>
      <c r="J30" s="8">
        <v>313196</v>
      </c>
      <c r="K30" s="8">
        <v>1484885</v>
      </c>
    </row>
    <row r="31" spans="1:11" ht="9.75" customHeight="1" x14ac:dyDescent="0.15">
      <c r="A31" s="7">
        <v>1988</v>
      </c>
      <c r="B31" s="8">
        <v>7585317</v>
      </c>
      <c r="C31" s="8">
        <v>269548</v>
      </c>
      <c r="D31" s="8">
        <v>542561</v>
      </c>
      <c r="E31" s="8">
        <v>1441117</v>
      </c>
      <c r="F31" s="8">
        <v>1286332</v>
      </c>
      <c r="G31" s="8">
        <v>463041</v>
      </c>
      <c r="H31" s="8">
        <v>1171986</v>
      </c>
      <c r="I31" s="8">
        <v>610307</v>
      </c>
      <c r="J31" s="8">
        <v>315419</v>
      </c>
      <c r="K31" s="8">
        <v>1485006</v>
      </c>
    </row>
    <row r="32" spans="1:11" ht="9.75" customHeight="1" x14ac:dyDescent="0.15">
      <c r="A32" s="7">
        <v>1989</v>
      </c>
      <c r="B32" s="8">
        <v>7619566</v>
      </c>
      <c r="C32" s="8">
        <v>270153</v>
      </c>
      <c r="D32" s="8">
        <v>543912</v>
      </c>
      <c r="E32" s="8">
        <v>1449494</v>
      </c>
      <c r="F32" s="8">
        <v>1292553</v>
      </c>
      <c r="G32" s="8">
        <v>468160</v>
      </c>
      <c r="H32" s="8">
        <v>1170189</v>
      </c>
      <c r="I32" s="8">
        <v>615430</v>
      </c>
      <c r="J32" s="8">
        <v>320470</v>
      </c>
      <c r="K32" s="8">
        <v>1489205</v>
      </c>
    </row>
    <row r="33" spans="1:11" ht="9.75" customHeight="1" x14ac:dyDescent="0.15">
      <c r="A33" s="7">
        <v>1990</v>
      </c>
      <c r="B33" s="8">
        <v>7677850</v>
      </c>
      <c r="C33" s="8">
        <v>271133</v>
      </c>
      <c r="D33" s="8">
        <v>546363</v>
      </c>
      <c r="E33" s="8">
        <v>1463790</v>
      </c>
      <c r="F33" s="8">
        <v>1304058</v>
      </c>
      <c r="G33" s="8">
        <v>476289</v>
      </c>
      <c r="H33" s="8">
        <v>1170631</v>
      </c>
      <c r="I33" s="8">
        <v>621280</v>
      </c>
      <c r="J33" s="8">
        <v>326594</v>
      </c>
      <c r="K33" s="8">
        <v>1497712</v>
      </c>
    </row>
    <row r="34" spans="1:11" ht="9.75" customHeight="1" x14ac:dyDescent="0.15">
      <c r="A34" s="7">
        <v>1991</v>
      </c>
      <c r="B34" s="8">
        <v>7754891</v>
      </c>
      <c r="C34" s="8">
        <v>272951</v>
      </c>
      <c r="D34" s="8">
        <v>550042</v>
      </c>
      <c r="E34" s="8">
        <v>1479187</v>
      </c>
      <c r="F34" s="8">
        <v>1320567</v>
      </c>
      <c r="G34" s="8">
        <v>484807</v>
      </c>
      <c r="H34" s="8">
        <v>1174524</v>
      </c>
      <c r="I34" s="8">
        <v>628284</v>
      </c>
      <c r="J34" s="8">
        <v>331930</v>
      </c>
      <c r="K34" s="8">
        <v>1512599</v>
      </c>
    </row>
    <row r="35" spans="1:11" ht="9.75" customHeight="1" x14ac:dyDescent="0.15">
      <c r="A35" s="7">
        <v>1992</v>
      </c>
      <c r="B35" s="8">
        <v>7840709</v>
      </c>
      <c r="C35" s="8">
        <v>274943</v>
      </c>
      <c r="D35" s="8">
        <v>555231</v>
      </c>
      <c r="E35" s="8">
        <v>1495408</v>
      </c>
      <c r="F35" s="8">
        <v>1337961</v>
      </c>
      <c r="G35" s="8">
        <v>493732</v>
      </c>
      <c r="H35" s="8">
        <v>1181085</v>
      </c>
      <c r="I35" s="8">
        <v>636210</v>
      </c>
      <c r="J35" s="8">
        <v>336160</v>
      </c>
      <c r="K35" s="8">
        <v>1529979</v>
      </c>
    </row>
    <row r="36" spans="1:11" ht="9.75" customHeight="1" x14ac:dyDescent="0.15">
      <c r="A36" s="7">
        <v>1993</v>
      </c>
      <c r="B36" s="8">
        <v>7905632</v>
      </c>
      <c r="C36" s="8">
        <v>275958</v>
      </c>
      <c r="D36" s="8">
        <v>558935</v>
      </c>
      <c r="E36" s="8">
        <v>1508220</v>
      </c>
      <c r="F36" s="8">
        <v>1350814</v>
      </c>
      <c r="G36" s="8">
        <v>501215</v>
      </c>
      <c r="H36" s="8">
        <v>1185486</v>
      </c>
      <c r="I36" s="8">
        <v>642893</v>
      </c>
      <c r="J36" s="8">
        <v>338640</v>
      </c>
      <c r="K36" s="8">
        <v>1543471</v>
      </c>
    </row>
    <row r="37" spans="1:11" ht="9.75" customHeight="1" x14ac:dyDescent="0.15">
      <c r="A37" s="7">
        <v>1994</v>
      </c>
      <c r="B37" s="8">
        <v>7936118</v>
      </c>
      <c r="C37" s="8">
        <v>276908</v>
      </c>
      <c r="D37" s="8">
        <v>560216</v>
      </c>
      <c r="E37" s="8">
        <v>1515446</v>
      </c>
      <c r="F37" s="8">
        <v>1357804</v>
      </c>
      <c r="G37" s="8">
        <v>505238</v>
      </c>
      <c r="H37" s="8">
        <v>1186122</v>
      </c>
      <c r="I37" s="8">
        <v>647854</v>
      </c>
      <c r="J37" s="8">
        <v>340471</v>
      </c>
      <c r="K37" s="8">
        <v>1546059</v>
      </c>
    </row>
    <row r="38" spans="1:11" ht="9.75" customHeight="1" x14ac:dyDescent="0.15">
      <c r="A38" s="7">
        <v>1995</v>
      </c>
      <c r="B38" s="8">
        <v>7948278</v>
      </c>
      <c r="C38" s="8">
        <v>277689</v>
      </c>
      <c r="D38" s="8">
        <v>561281</v>
      </c>
      <c r="E38" s="8">
        <v>1520637</v>
      </c>
      <c r="F38" s="8">
        <v>1360967</v>
      </c>
      <c r="G38" s="8">
        <v>507454</v>
      </c>
      <c r="H38" s="8">
        <v>1185830</v>
      </c>
      <c r="I38" s="8">
        <v>651639</v>
      </c>
      <c r="J38" s="8">
        <v>341951</v>
      </c>
      <c r="K38" s="8">
        <v>1540830</v>
      </c>
    </row>
    <row r="39" spans="1:11" ht="9.75" customHeight="1" x14ac:dyDescent="0.15">
      <c r="A39" s="7">
        <v>1996</v>
      </c>
      <c r="B39" s="8">
        <v>7959016</v>
      </c>
      <c r="C39" s="8">
        <v>277703</v>
      </c>
      <c r="D39" s="8">
        <v>561703</v>
      </c>
      <c r="E39" s="8">
        <v>1523536</v>
      </c>
      <c r="F39" s="8">
        <v>1362597</v>
      </c>
      <c r="G39" s="8">
        <v>509157</v>
      </c>
      <c r="H39" s="8">
        <v>1185066</v>
      </c>
      <c r="I39" s="8">
        <v>655528</v>
      </c>
      <c r="J39" s="8">
        <v>343135</v>
      </c>
      <c r="K39" s="8">
        <v>1540591</v>
      </c>
    </row>
    <row r="40" spans="1:11" ht="9.75" customHeight="1" x14ac:dyDescent="0.15">
      <c r="A40" s="7">
        <v>1997</v>
      </c>
      <c r="B40" s="8">
        <v>7968041</v>
      </c>
      <c r="C40" s="8">
        <v>277368</v>
      </c>
      <c r="D40" s="8">
        <v>561280</v>
      </c>
      <c r="E40" s="8">
        <v>1525554</v>
      </c>
      <c r="F40" s="8">
        <v>1363843</v>
      </c>
      <c r="G40" s="8">
        <v>510501</v>
      </c>
      <c r="H40" s="8">
        <v>1184310</v>
      </c>
      <c r="I40" s="8">
        <v>659288</v>
      </c>
      <c r="J40" s="8">
        <v>344354</v>
      </c>
      <c r="K40" s="8">
        <v>1541543</v>
      </c>
    </row>
    <row r="41" spans="1:11" ht="9.75" customHeight="1" x14ac:dyDescent="0.15">
      <c r="A41" s="7">
        <v>1998</v>
      </c>
      <c r="B41" s="8">
        <v>7976789</v>
      </c>
      <c r="C41" s="8">
        <v>276973</v>
      </c>
      <c r="D41" s="8">
        <v>560972</v>
      </c>
      <c r="E41" s="8">
        <v>1528805</v>
      </c>
      <c r="F41" s="8">
        <v>1365441</v>
      </c>
      <c r="G41" s="8">
        <v>511107</v>
      </c>
      <c r="H41" s="8">
        <v>1183702</v>
      </c>
      <c r="I41" s="8">
        <v>662471</v>
      </c>
      <c r="J41" s="8">
        <v>345766</v>
      </c>
      <c r="K41" s="8">
        <v>1541552</v>
      </c>
    </row>
    <row r="42" spans="1:11" ht="9.75" customHeight="1" x14ac:dyDescent="0.15">
      <c r="A42" s="7">
        <v>1999</v>
      </c>
      <c r="B42" s="8">
        <v>7992323</v>
      </c>
      <c r="C42" s="8">
        <v>276486</v>
      </c>
      <c r="D42" s="8">
        <v>560821</v>
      </c>
      <c r="E42" s="8">
        <v>1532920</v>
      </c>
      <c r="F42" s="8">
        <v>1368299</v>
      </c>
      <c r="G42" s="8">
        <v>512049</v>
      </c>
      <c r="H42" s="8">
        <v>1183146</v>
      </c>
      <c r="I42" s="8">
        <v>665773</v>
      </c>
      <c r="J42" s="8">
        <v>347443</v>
      </c>
      <c r="K42" s="8">
        <v>1545386</v>
      </c>
    </row>
    <row r="43" spans="1:11" ht="9.75" customHeight="1" x14ac:dyDescent="0.15">
      <c r="A43" s="7">
        <v>2000</v>
      </c>
      <c r="B43" s="8">
        <v>8011566</v>
      </c>
      <c r="C43" s="8">
        <v>276083</v>
      </c>
      <c r="D43" s="8">
        <v>560129</v>
      </c>
      <c r="E43" s="8">
        <v>1537266</v>
      </c>
      <c r="F43" s="8">
        <v>1371579</v>
      </c>
      <c r="G43" s="8">
        <v>513853</v>
      </c>
      <c r="H43" s="8">
        <v>1182684</v>
      </c>
      <c r="I43" s="8">
        <v>669479</v>
      </c>
      <c r="J43" s="8">
        <v>349257</v>
      </c>
      <c r="K43" s="8">
        <v>1551236</v>
      </c>
    </row>
    <row r="44" spans="1:11" ht="9.75" customHeight="1" x14ac:dyDescent="0.15">
      <c r="A44" s="7">
        <v>2001</v>
      </c>
      <c r="B44" s="8">
        <v>8042293</v>
      </c>
      <c r="C44" s="8">
        <v>276331</v>
      </c>
      <c r="D44" s="8">
        <v>559745</v>
      </c>
      <c r="E44" s="8">
        <v>1542033</v>
      </c>
      <c r="F44" s="8">
        <v>1375473</v>
      </c>
      <c r="G44" s="8">
        <v>515949</v>
      </c>
      <c r="H44" s="8">
        <v>1185275</v>
      </c>
      <c r="I44" s="8">
        <v>673595</v>
      </c>
      <c r="J44" s="8">
        <v>351356</v>
      </c>
      <c r="K44" s="8">
        <v>1562536</v>
      </c>
    </row>
    <row r="45" spans="1:11" ht="9.75" customHeight="1" x14ac:dyDescent="0.15">
      <c r="A45" s="7">
        <v>2002</v>
      </c>
      <c r="B45" s="8">
        <v>8082121</v>
      </c>
      <c r="C45" s="8">
        <v>276497</v>
      </c>
      <c r="D45" s="8">
        <v>559179</v>
      </c>
      <c r="E45" s="8">
        <v>1547023</v>
      </c>
      <c r="F45" s="8">
        <v>1380561</v>
      </c>
      <c r="G45" s="8">
        <v>516764</v>
      </c>
      <c r="H45" s="8">
        <v>1188561</v>
      </c>
      <c r="I45" s="8">
        <v>677060</v>
      </c>
      <c r="J45" s="8">
        <v>353635</v>
      </c>
      <c r="K45" s="8">
        <v>1582841</v>
      </c>
    </row>
    <row r="46" spans="1:11" ht="9.75" customHeight="1" x14ac:dyDescent="0.15">
      <c r="A46" s="7">
        <v>2003</v>
      </c>
      <c r="B46" s="8">
        <v>8118245</v>
      </c>
      <c r="C46" s="8">
        <v>276481</v>
      </c>
      <c r="D46" s="8">
        <v>558319</v>
      </c>
      <c r="E46" s="8">
        <v>1552896</v>
      </c>
      <c r="F46" s="8">
        <v>1385088</v>
      </c>
      <c r="G46" s="8">
        <v>517908</v>
      </c>
      <c r="H46" s="8">
        <v>1190339</v>
      </c>
      <c r="I46" s="8">
        <v>680705</v>
      </c>
      <c r="J46" s="8">
        <v>355621</v>
      </c>
      <c r="K46" s="8">
        <v>1600888</v>
      </c>
    </row>
    <row r="47" spans="1:11" ht="9.75" customHeight="1" x14ac:dyDescent="0.15">
      <c r="A47" s="7">
        <v>2004</v>
      </c>
      <c r="B47" s="8">
        <v>8169441</v>
      </c>
      <c r="C47" s="8">
        <v>277387</v>
      </c>
      <c r="D47" s="8">
        <v>558431</v>
      </c>
      <c r="E47" s="8">
        <v>1562913</v>
      </c>
      <c r="F47" s="8">
        <v>1391321</v>
      </c>
      <c r="G47" s="8">
        <v>520745</v>
      </c>
      <c r="H47" s="8">
        <v>1194368</v>
      </c>
      <c r="I47" s="8">
        <v>685505</v>
      </c>
      <c r="J47" s="8">
        <v>358521</v>
      </c>
      <c r="K47" s="8">
        <v>1620250</v>
      </c>
    </row>
    <row r="48" spans="1:11" ht="9.75" customHeight="1" x14ac:dyDescent="0.15">
      <c r="A48" s="7">
        <v>2005</v>
      </c>
      <c r="B48" s="8">
        <v>8225278</v>
      </c>
      <c r="C48" s="8">
        <v>278466</v>
      </c>
      <c r="D48" s="8">
        <v>559093</v>
      </c>
      <c r="E48" s="8">
        <v>1574536</v>
      </c>
      <c r="F48" s="8">
        <v>1397572</v>
      </c>
      <c r="G48" s="8">
        <v>523356</v>
      </c>
      <c r="H48" s="8">
        <v>1198543</v>
      </c>
      <c r="I48" s="8">
        <v>690668</v>
      </c>
      <c r="J48" s="8">
        <v>361391</v>
      </c>
      <c r="K48" s="8">
        <v>1641653</v>
      </c>
    </row>
    <row r="49" spans="1:11" ht="9.75" customHeight="1" x14ac:dyDescent="0.15">
      <c r="A49" s="7">
        <v>2006</v>
      </c>
      <c r="B49" s="8">
        <v>8267948</v>
      </c>
      <c r="C49" s="8">
        <v>279590</v>
      </c>
      <c r="D49" s="8">
        <v>559453</v>
      </c>
      <c r="E49" s="8">
        <v>1584525</v>
      </c>
      <c r="F49" s="8">
        <v>1402281</v>
      </c>
      <c r="G49" s="8">
        <v>525300</v>
      </c>
      <c r="H49" s="8">
        <v>1201495</v>
      </c>
      <c r="I49" s="8">
        <v>695296</v>
      </c>
      <c r="J49" s="8">
        <v>363389</v>
      </c>
      <c r="K49" s="8">
        <v>1656619</v>
      </c>
    </row>
    <row r="50" spans="1:11" ht="9.75" customHeight="1" x14ac:dyDescent="0.15">
      <c r="A50" s="7">
        <v>2007</v>
      </c>
      <c r="B50" s="8">
        <v>8295189</v>
      </c>
      <c r="C50" s="8">
        <v>280469</v>
      </c>
      <c r="D50" s="8">
        <v>559829</v>
      </c>
      <c r="E50" s="8">
        <v>1592500</v>
      </c>
      <c r="F50" s="8">
        <v>1405127</v>
      </c>
      <c r="G50" s="8">
        <v>525826</v>
      </c>
      <c r="H50" s="8">
        <v>1203132</v>
      </c>
      <c r="I50" s="8">
        <v>697863</v>
      </c>
      <c r="J50" s="8">
        <v>364985</v>
      </c>
      <c r="K50" s="8">
        <v>1665458</v>
      </c>
    </row>
    <row r="51" spans="1:11" ht="9.75" customHeight="1" x14ac:dyDescent="0.15">
      <c r="A51" s="7">
        <v>2008</v>
      </c>
      <c r="B51" s="8">
        <v>8321541</v>
      </c>
      <c r="C51" s="8">
        <v>281891</v>
      </c>
      <c r="D51" s="8">
        <v>559723</v>
      </c>
      <c r="E51" s="8">
        <v>1599645</v>
      </c>
      <c r="F51" s="8">
        <v>1407809</v>
      </c>
      <c r="G51" s="8">
        <v>526315</v>
      </c>
      <c r="H51" s="8">
        <v>1204262</v>
      </c>
      <c r="I51" s="8">
        <v>700562</v>
      </c>
      <c r="J51" s="8">
        <v>366397</v>
      </c>
      <c r="K51" s="8">
        <v>1674937</v>
      </c>
    </row>
    <row r="52" spans="1:11" ht="9.75" customHeight="1" x14ac:dyDescent="0.15">
      <c r="A52" s="7">
        <v>2009</v>
      </c>
      <c r="B52" s="8">
        <v>8341483</v>
      </c>
      <c r="C52" s="8">
        <v>283210</v>
      </c>
      <c r="D52" s="8">
        <v>558813</v>
      </c>
      <c r="E52" s="8">
        <v>1604581</v>
      </c>
      <c r="F52" s="8">
        <v>1409126</v>
      </c>
      <c r="G52" s="8">
        <v>526518</v>
      </c>
      <c r="H52" s="8">
        <v>1204630</v>
      </c>
      <c r="I52" s="8">
        <v>702717</v>
      </c>
      <c r="J52" s="8">
        <v>367590</v>
      </c>
      <c r="K52" s="8">
        <v>1684298</v>
      </c>
    </row>
    <row r="53" spans="1:11" ht="9.75" customHeight="1" x14ac:dyDescent="0.15">
      <c r="A53" s="7">
        <v>2010</v>
      </c>
      <c r="B53" s="8">
        <v>8361069</v>
      </c>
      <c r="C53" s="8">
        <v>284042</v>
      </c>
      <c r="D53" s="8">
        <v>557497</v>
      </c>
      <c r="E53" s="8">
        <v>1607428</v>
      </c>
      <c r="F53" s="8">
        <v>1410014</v>
      </c>
      <c r="G53" s="8">
        <v>527114</v>
      </c>
      <c r="H53" s="8">
        <v>1205514</v>
      </c>
      <c r="I53" s="8">
        <v>704976</v>
      </c>
      <c r="J53" s="8">
        <v>368894</v>
      </c>
      <c r="K53" s="8">
        <v>1695590</v>
      </c>
    </row>
    <row r="54" spans="1:11" ht="9.75" customHeight="1" x14ac:dyDescent="0.15">
      <c r="A54" s="7">
        <v>2011</v>
      </c>
      <c r="B54" s="8">
        <v>8388534</v>
      </c>
      <c r="C54" s="8">
        <v>285006</v>
      </c>
      <c r="D54" s="8">
        <v>556398</v>
      </c>
      <c r="E54" s="8">
        <v>1611885</v>
      </c>
      <c r="F54" s="8">
        <v>1412305</v>
      </c>
      <c r="G54" s="8">
        <v>528599</v>
      </c>
      <c r="H54" s="8">
        <v>1207202</v>
      </c>
      <c r="I54" s="8">
        <v>708429</v>
      </c>
      <c r="J54" s="8">
        <v>370096</v>
      </c>
      <c r="K54" s="8">
        <v>1708614</v>
      </c>
    </row>
    <row r="55" spans="1:11" ht="9.75" customHeight="1" x14ac:dyDescent="0.15">
      <c r="A55" s="7">
        <v>2012</v>
      </c>
      <c r="B55" s="8">
        <v>8426311</v>
      </c>
      <c r="C55" s="8">
        <v>286143</v>
      </c>
      <c r="D55" s="8">
        <v>555751</v>
      </c>
      <c r="E55" s="8">
        <v>1616161</v>
      </c>
      <c r="F55" s="8">
        <v>1416387</v>
      </c>
      <c r="G55" s="8">
        <v>530527</v>
      </c>
      <c r="H55" s="8">
        <v>1209466</v>
      </c>
      <c r="I55" s="8">
        <v>712849</v>
      </c>
      <c r="J55" s="8">
        <v>371697</v>
      </c>
      <c r="K55" s="8">
        <v>1727330</v>
      </c>
    </row>
    <row r="56" spans="1:11" ht="9.75" customHeight="1" x14ac:dyDescent="0.15"/>
    <row r="57" spans="1:11" ht="9.75" customHeight="1" x14ac:dyDescent="0.15">
      <c r="A57" s="13" t="s">
        <v>10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</row>
  </sheetData>
  <mergeCells count="2">
    <mergeCell ref="A57:K57"/>
    <mergeCell ref="A1:K1"/>
  </mergeCells>
  <phoneticPr fontId="1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A13" sqref="A13:A14"/>
    </sheetView>
  </sheetViews>
  <sheetFormatPr baseColWidth="10" defaultRowHeight="14.25" x14ac:dyDescent="0.2"/>
  <cols>
    <col min="5" max="5" width="15.625" customWidth="1"/>
    <col min="6" max="6" width="15.25" customWidth="1"/>
  </cols>
  <sheetData>
    <row r="1" spans="1:11" x14ac:dyDescent="0.2">
      <c r="A1" t="str">
        <f>_2a2befe1_STF_Titel_1_CN1</f>
        <v>Jahresdurchschnittsbevölkerung seit 1961 nach Bundesland</v>
      </c>
    </row>
    <row r="3" spans="1:11" x14ac:dyDescent="0.2">
      <c r="A3" t="str">
        <f>'Tab1'!A3</f>
        <v>Jahr</v>
      </c>
      <c r="B3" t="str">
        <f>'Tab1'!B3</f>
        <v>Österreich</v>
      </c>
      <c r="C3" t="str">
        <f>'Tab1'!C3</f>
        <v xml:space="preserve">Burgenland </v>
      </c>
      <c r="D3" t="str">
        <f>'Tab1'!D3</f>
        <v xml:space="preserve">Kärnten </v>
      </c>
      <c r="E3" t="str">
        <f>'Tab1'!E3</f>
        <v xml:space="preserve">Niederösterreich </v>
      </c>
      <c r="F3" t="str">
        <f>'Tab1'!F3</f>
        <v xml:space="preserve">Oberösterreich  </v>
      </c>
      <c r="G3" t="str">
        <f>'Tab1'!G3</f>
        <v xml:space="preserve">Salzburg  </v>
      </c>
      <c r="H3" t="str">
        <f>'Tab1'!H3</f>
        <v xml:space="preserve">Steiermark  </v>
      </c>
      <c r="I3" t="str">
        <f>'Tab1'!I3</f>
        <v xml:space="preserve">Tirol </v>
      </c>
      <c r="J3" t="str">
        <f>'Tab1'!J3</f>
        <v xml:space="preserve">Vorarlberg </v>
      </c>
      <c r="K3" t="str">
        <f>'Tab1'!K3</f>
        <v xml:space="preserve">Wien  </v>
      </c>
    </row>
    <row r="4" spans="1:11" x14ac:dyDescent="0.2">
      <c r="A4" s="10">
        <f>'Tab1'!A55</f>
        <v>2012</v>
      </c>
      <c r="B4" s="10">
        <f>'Tab1'!B55</f>
        <v>8426311</v>
      </c>
      <c r="C4" s="10">
        <f>'Tab1'!C55</f>
        <v>286143</v>
      </c>
      <c r="D4" s="10">
        <f>'Tab1'!D55</f>
        <v>555751</v>
      </c>
      <c r="E4" s="10">
        <f>'Tab1'!E55</f>
        <v>1616161</v>
      </c>
      <c r="F4" s="10">
        <f>'Tab1'!F55</f>
        <v>1416387</v>
      </c>
      <c r="G4" s="10">
        <f>'Tab1'!G55</f>
        <v>530527</v>
      </c>
      <c r="H4" s="10">
        <f>'Tab1'!H55</f>
        <v>1209466</v>
      </c>
      <c r="I4" s="10">
        <f>'Tab1'!I55</f>
        <v>712849</v>
      </c>
      <c r="J4" s="10">
        <f>'Tab1'!J55</f>
        <v>371697</v>
      </c>
      <c r="K4" s="10">
        <f>'Tab1'!K55</f>
        <v>1727330</v>
      </c>
    </row>
    <row r="13" spans="1:11" ht="15" x14ac:dyDescent="0.25">
      <c r="A13" s="11" t="s">
        <v>13</v>
      </c>
    </row>
    <row r="14" spans="1:11" x14ac:dyDescent="0.2">
      <c r="A14" s="16" t="s">
        <v>14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7" workbookViewId="0">
      <selection activeCell="C30" sqref="C30:C31"/>
    </sheetView>
  </sheetViews>
  <sheetFormatPr baseColWidth="10" defaultRowHeight="14.25" x14ac:dyDescent="0.2"/>
  <cols>
    <col min="3" max="3" width="108.625" customWidth="1"/>
    <col min="5" max="5" width="15.625" customWidth="1"/>
    <col min="6" max="6" width="15.25" customWidth="1"/>
  </cols>
  <sheetData>
    <row r="1" spans="1:11" x14ac:dyDescent="0.2">
      <c r="A1" t="str">
        <f>_2a2befe1_STF_Titel_1_CN1</f>
        <v>Jahresdurchschnittsbevölkerung seit 1961 nach Bundesland</v>
      </c>
    </row>
    <row r="3" spans="1:11" x14ac:dyDescent="0.2">
      <c r="A3" t="str">
        <f>'Tab1'!A3</f>
        <v>Jahr</v>
      </c>
      <c r="B3" t="str">
        <f>'Tab1'!B3</f>
        <v>Österreich</v>
      </c>
      <c r="C3" t="str">
        <f>'Tab1'!C3</f>
        <v xml:space="preserve">Burgenland </v>
      </c>
      <c r="D3" t="str">
        <f>'Tab1'!D3</f>
        <v xml:space="preserve">Kärnten </v>
      </c>
      <c r="E3" t="str">
        <f>'Tab1'!E3</f>
        <v xml:space="preserve">Niederösterreich </v>
      </c>
      <c r="F3" t="str">
        <f>'Tab1'!F3</f>
        <v xml:space="preserve">Oberösterreich  </v>
      </c>
      <c r="G3" t="str">
        <f>'Tab1'!G3</f>
        <v xml:space="preserve">Salzburg  </v>
      </c>
      <c r="H3" t="str">
        <f>'Tab1'!H3</f>
        <v xml:space="preserve">Steiermark  </v>
      </c>
      <c r="I3" t="str">
        <f>'Tab1'!I3</f>
        <v xml:space="preserve">Tirol </v>
      </c>
      <c r="J3" t="str">
        <f>'Tab1'!J3</f>
        <v xml:space="preserve">Vorarlberg </v>
      </c>
      <c r="K3" t="str">
        <f>'Tab1'!K3</f>
        <v xml:space="preserve">Wien  </v>
      </c>
    </row>
    <row r="4" spans="1:11" x14ac:dyDescent="0.2">
      <c r="A4" s="10">
        <f>'Tab1'!A55</f>
        <v>2012</v>
      </c>
      <c r="B4" s="10">
        <f>'Tab1'!B55</f>
        <v>8426311</v>
      </c>
      <c r="C4" s="10">
        <f>'Tab1'!C55</f>
        <v>286143</v>
      </c>
      <c r="D4" s="10">
        <f>'Tab1'!D55</f>
        <v>555751</v>
      </c>
      <c r="E4" s="10">
        <f>'Tab1'!E55</f>
        <v>1616161</v>
      </c>
      <c r="F4" s="10">
        <f>'Tab1'!F55</f>
        <v>1416387</v>
      </c>
      <c r="G4" s="10">
        <f>'Tab1'!G55</f>
        <v>530527</v>
      </c>
      <c r="H4" s="10">
        <f>'Tab1'!H55</f>
        <v>1209466</v>
      </c>
      <c r="I4" s="10">
        <f>'Tab1'!I55</f>
        <v>712849</v>
      </c>
      <c r="J4" s="10">
        <f>'Tab1'!J55</f>
        <v>371697</v>
      </c>
      <c r="K4" s="10">
        <f>'Tab1'!K55</f>
        <v>1727330</v>
      </c>
    </row>
    <row r="30" spans="3:3" ht="15" x14ac:dyDescent="0.25">
      <c r="C30" s="11" t="s">
        <v>13</v>
      </c>
    </row>
    <row r="31" spans="3:3" ht="28.5" x14ac:dyDescent="0.2">
      <c r="C31" s="12" t="s">
        <v>14</v>
      </c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2" workbookViewId="0">
      <selection activeCell="C22" sqref="C22"/>
    </sheetView>
  </sheetViews>
  <sheetFormatPr baseColWidth="10" defaultRowHeight="14.25" x14ac:dyDescent="0.2"/>
  <cols>
    <col min="5" max="5" width="15.625" customWidth="1"/>
    <col min="6" max="6" width="15.25" customWidth="1"/>
  </cols>
  <sheetData>
    <row r="1" spans="1:11" x14ac:dyDescent="0.2">
      <c r="A1" t="str">
        <f>_2a2befe1_STF_Titel_1_CN1</f>
        <v>Jahresdurchschnittsbevölkerung seit 1961 nach Bundesland</v>
      </c>
    </row>
    <row r="3" spans="1:11" x14ac:dyDescent="0.2">
      <c r="A3" t="str">
        <f>'Tab1'!A3</f>
        <v>Jahr</v>
      </c>
      <c r="B3" t="str">
        <f>'Tab1'!B3</f>
        <v>Österreich</v>
      </c>
      <c r="C3" t="str">
        <f>'Tab1'!C3</f>
        <v xml:space="preserve">Burgenland </v>
      </c>
      <c r="D3" t="str">
        <f>'Tab1'!D3</f>
        <v xml:space="preserve">Kärnten </v>
      </c>
      <c r="E3" t="str">
        <f>'Tab1'!E3</f>
        <v xml:space="preserve">Niederösterreich </v>
      </c>
      <c r="F3" t="str">
        <f>'Tab1'!F3</f>
        <v xml:space="preserve">Oberösterreich  </v>
      </c>
      <c r="G3" t="str">
        <f>'Tab1'!G3</f>
        <v xml:space="preserve">Salzburg  </v>
      </c>
      <c r="H3" t="str">
        <f>'Tab1'!H3</f>
        <v xml:space="preserve">Steiermark  </v>
      </c>
      <c r="I3" t="str">
        <f>'Tab1'!I3</f>
        <v xml:space="preserve">Tirol </v>
      </c>
      <c r="J3" t="str">
        <f>'Tab1'!J3</f>
        <v xml:space="preserve">Vorarlberg </v>
      </c>
      <c r="K3" t="str">
        <f>'Tab1'!K3</f>
        <v xml:space="preserve">Wien  </v>
      </c>
    </row>
    <row r="4" spans="1:11" x14ac:dyDescent="0.2">
      <c r="A4" s="10">
        <f>'Tab1'!A55</f>
        <v>2012</v>
      </c>
      <c r="B4" s="10">
        <f>'Tab1'!B55</f>
        <v>8426311</v>
      </c>
      <c r="C4" s="10">
        <f>'Tab1'!C55</f>
        <v>286143</v>
      </c>
      <c r="D4" s="10">
        <f>'Tab1'!D55</f>
        <v>555751</v>
      </c>
      <c r="E4" s="10">
        <f>'Tab1'!E55</f>
        <v>1616161</v>
      </c>
      <c r="F4" s="10">
        <f>'Tab1'!F55</f>
        <v>1416387</v>
      </c>
      <c r="G4" s="10">
        <f>'Tab1'!G55</f>
        <v>530527</v>
      </c>
      <c r="H4" s="10">
        <f>'Tab1'!H55</f>
        <v>1209466</v>
      </c>
      <c r="I4" s="10">
        <f>'Tab1'!I55</f>
        <v>712849</v>
      </c>
      <c r="J4" s="10">
        <f>'Tab1'!J55</f>
        <v>371697</v>
      </c>
      <c r="K4" s="10">
        <f>'Tab1'!K55</f>
        <v>1727330</v>
      </c>
    </row>
    <row r="15" spans="1:11" ht="15" x14ac:dyDescent="0.25">
      <c r="A15" s="11" t="s">
        <v>13</v>
      </c>
    </row>
    <row r="16" spans="1:11" x14ac:dyDescent="0.2">
      <c r="A16" s="16" t="s">
        <v>14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16" workbookViewId="0">
      <selection activeCell="C38" sqref="C38"/>
    </sheetView>
  </sheetViews>
  <sheetFormatPr baseColWidth="10" defaultRowHeight="14.25" x14ac:dyDescent="0.2"/>
  <cols>
    <col min="3" max="3" width="79.75" customWidth="1"/>
    <col min="5" max="5" width="15.625" customWidth="1"/>
    <col min="6" max="6" width="15.25" customWidth="1"/>
  </cols>
  <sheetData>
    <row r="1" spans="1:11" x14ac:dyDescent="0.2">
      <c r="A1" t="str">
        <f>_2a2befe1_STF_Titel_1_CN1</f>
        <v>Jahresdurchschnittsbevölkerung seit 1961 nach Bundesland</v>
      </c>
    </row>
    <row r="3" spans="1:11" x14ac:dyDescent="0.2">
      <c r="A3" t="str">
        <f>'Tab1'!A3</f>
        <v>Jahr</v>
      </c>
      <c r="B3" t="str">
        <f>'Tab1'!B3</f>
        <v>Österreich</v>
      </c>
      <c r="C3" t="str">
        <f>'Tab1'!C3</f>
        <v xml:space="preserve">Burgenland </v>
      </c>
      <c r="D3" t="str">
        <f>'Tab1'!D3</f>
        <v xml:space="preserve">Kärnten </v>
      </c>
      <c r="E3" t="str">
        <f>'Tab1'!E3</f>
        <v xml:space="preserve">Niederösterreich </v>
      </c>
      <c r="F3" t="str">
        <f>'Tab1'!F3</f>
        <v xml:space="preserve">Oberösterreich  </v>
      </c>
      <c r="G3" t="str">
        <f>'Tab1'!G3</f>
        <v xml:space="preserve">Salzburg  </v>
      </c>
      <c r="H3" t="str">
        <f>'Tab1'!H3</f>
        <v xml:space="preserve">Steiermark  </v>
      </c>
      <c r="I3" t="str">
        <f>'Tab1'!I3</f>
        <v xml:space="preserve">Tirol </v>
      </c>
      <c r="J3" t="str">
        <f>'Tab1'!J3</f>
        <v xml:space="preserve">Vorarlberg </v>
      </c>
      <c r="K3" t="str">
        <f>'Tab1'!K3</f>
        <v xml:space="preserve">Wien  </v>
      </c>
    </row>
    <row r="4" spans="1:11" x14ac:dyDescent="0.2">
      <c r="A4" s="10">
        <f>'Tab1'!A55</f>
        <v>2012</v>
      </c>
      <c r="B4" s="10">
        <f>'Tab1'!B55</f>
        <v>8426311</v>
      </c>
      <c r="C4" s="10">
        <f>'Tab1'!C55</f>
        <v>286143</v>
      </c>
      <c r="D4" s="10">
        <f>'Tab1'!D55</f>
        <v>555751</v>
      </c>
      <c r="E4" s="10">
        <f>'Tab1'!E55</f>
        <v>1616161</v>
      </c>
      <c r="F4" s="10">
        <f>'Tab1'!F55</f>
        <v>1416387</v>
      </c>
      <c r="G4" s="10">
        <f>'Tab1'!G55</f>
        <v>530527</v>
      </c>
      <c r="H4" s="10">
        <f>'Tab1'!H55</f>
        <v>1209466</v>
      </c>
      <c r="I4" s="10">
        <f>'Tab1'!I55</f>
        <v>712849</v>
      </c>
      <c r="J4" s="10">
        <f>'Tab1'!J55</f>
        <v>371697</v>
      </c>
      <c r="K4" s="10">
        <f>'Tab1'!K55</f>
        <v>1727330</v>
      </c>
    </row>
    <row r="37" spans="3:3" ht="15" x14ac:dyDescent="0.25">
      <c r="C37" s="11" t="s">
        <v>13</v>
      </c>
    </row>
    <row r="38" spans="3:3" ht="45.75" customHeight="1" x14ac:dyDescent="0.2">
      <c r="C38" s="12" t="s">
        <v>14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8</vt:i4>
      </vt:variant>
    </vt:vector>
  </HeadingPairs>
  <TitlesOfParts>
    <vt:vector size="13" baseType="lpstr">
      <vt:lpstr>Tab1</vt:lpstr>
      <vt:lpstr>Daten04</vt:lpstr>
      <vt:lpstr>Säulendiagramm</vt:lpstr>
      <vt:lpstr>Daten05</vt:lpstr>
      <vt:lpstr>Kreisdiagramm</vt:lpstr>
      <vt:lpstr>_2a2befe1_STF_Fuss_1_CN1</vt:lpstr>
      <vt:lpstr>_2a2befe1_STF_Fuss_1_CN2</vt:lpstr>
      <vt:lpstr>_2a2befe1_STF_Tabellenkopf_1_CN1</vt:lpstr>
      <vt:lpstr>_2a2befe1_STF_Titel_1_CN1</vt:lpstr>
      <vt:lpstr>_2a2befe1_STF_Vorspalte_1_CN1</vt:lpstr>
      <vt:lpstr>_2a2befe1_STF_Vorspalte_1_CN2</vt:lpstr>
      <vt:lpstr>_2a2befe1_STF_Vorspalte_1_CN3</vt:lpstr>
      <vt:lpstr>_2a2befe1_STF_Vorspalte_1_CN4</vt:lpstr>
    </vt:vector>
  </TitlesOfParts>
  <Company>Statistik Austria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FRAI$</dc:creator>
  <cp:lastModifiedBy>Alfons Koller</cp:lastModifiedBy>
  <cp:lastPrinted>2013-07-11T07:31:45Z</cp:lastPrinted>
  <dcterms:created xsi:type="dcterms:W3CDTF">2007-01-30T11:38:04Z</dcterms:created>
  <dcterms:modified xsi:type="dcterms:W3CDTF">2014-02-28T05:26:34Z</dcterms:modified>
</cp:coreProperties>
</file>